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kbwf.sharepoint.com/sites/01BD/Querschnittsthemen/08 Förderprogramm Kölner Rahmen/2024/1. Absprache und Förderbekanntmachung/Wichtige Dokumente/"/>
    </mc:Choice>
  </mc:AlternateContent>
  <xr:revisionPtr revIDLastSave="0" documentId="8_{B40EB05A-24FD-49C7-9476-50F2B136BAB8}" xr6:coauthVersionLast="47" xr6:coauthVersionMax="47" xr10:uidLastSave="{00000000-0000-0000-0000-000000000000}"/>
  <bookViews>
    <workbookView xWindow="28680" yWindow="-120" windowWidth="51840" windowHeight="2124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1" i="1" s="1"/>
  <c r="C47" i="1"/>
  <c r="C39" i="1"/>
  <c r="C22" i="1"/>
  <c r="C49" i="1" l="1"/>
  <c r="C50" i="1" s="1"/>
  <c r="C52" i="1" s="1"/>
  <c r="C51" i="1" l="1"/>
</calcChain>
</file>

<file path=xl/sharedStrings.xml><?xml version="1.0" encoding="utf-8"?>
<sst xmlns="http://schemas.openxmlformats.org/spreadsheetml/2006/main" count="46" uniqueCount="31">
  <si>
    <t>Auf Schätzungen basierende Vorkostenkalkulation. Bitte die Beispielwerte mit realen Prognosewerten ersetzen.</t>
  </si>
  <si>
    <t xml:space="preserve">Projektname: </t>
  </si>
  <si>
    <t>Programm:</t>
  </si>
  <si>
    <t xml:space="preserve">Summe </t>
  </si>
  <si>
    <t>Bemerkungen</t>
  </si>
  <si>
    <t xml:space="preserve">A) Ausgaben </t>
  </si>
  <si>
    <t xml:space="preserve">I) Personalkosten </t>
  </si>
  <si>
    <t>Bitte tragen Sie die beschäftigte Personen in jeweils einzelne Zeilen ein und machen Sie Ihre Kalkulation nachvollziehbar durch die Angabe von Tages- oder Stundensätzen sowie Arbeitsvolumen. Beachten Sie dabei Angemessenheit und Branchenüblichkeit.</t>
  </si>
  <si>
    <t>1)</t>
  </si>
  <si>
    <t>2)</t>
  </si>
  <si>
    <t>3)</t>
  </si>
  <si>
    <t xml:space="preserve">Zwischensumme Personal </t>
  </si>
  <si>
    <t>II) Sachausgaben</t>
  </si>
  <si>
    <t xml:space="preserve">Bitte geben Sie jeden Posten einzeln an. Unter Sachausgaben fallen u.a. Verbauchsmaterial, Reisekosten, externe Leistungen. </t>
  </si>
  <si>
    <t>Zwischensumme Sachausgaben</t>
  </si>
  <si>
    <t>Gesamtausgaben</t>
  </si>
  <si>
    <t xml:space="preserve">B) Einnahmen </t>
  </si>
  <si>
    <t xml:space="preserve">Bitte geben Sie alle exterrnen Finanzierungsquellen (Sponsoring/Förderung), sowie mögliche voraussichtliche Erträge (z.B. Verkaufserlöse) an. </t>
  </si>
  <si>
    <t>Gesamteinnahmen</t>
  </si>
  <si>
    <t xml:space="preserve">C) Eigenmittel </t>
  </si>
  <si>
    <t>Bitte führen Sie hier alle Eigenleistungen und Produktionsmittel auf, die direkt für die Realisierung des Projekts eingesetzt werden.</t>
  </si>
  <si>
    <t xml:space="preserve">Gesamtsumme Eigenmittel </t>
  </si>
  <si>
    <t>Gesamtprojektkosten</t>
  </si>
  <si>
    <t>Fehlbetrag</t>
  </si>
  <si>
    <t>Eigenanteil (Eigenmittel/Gesamtprojektkosten)</t>
  </si>
  <si>
    <t>Förderquote (Fehlbetrag/Gesamtprojektkosten</t>
  </si>
  <si>
    <t xml:space="preserve"> Kosten- und Finanzierungsplan Projektantrag im Kölner Rahmen [ ] 2024</t>
  </si>
  <si>
    <t>Achtung: Der Eigenanteil muss mind. 40 % betragen.</t>
  </si>
  <si>
    <t>Achtung: Die Förderquote darf maximal 60 % betragen.</t>
  </si>
  <si>
    <t>4)</t>
  </si>
  <si>
    <t>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</si>
</sst>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FF0000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165" fontId="5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left" vertical="top" wrapText="1" shrinkToFit="1"/>
    </xf>
    <xf numFmtId="1" fontId="5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7" fillId="3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2" fillId="0" borderId="0" xfId="0" applyFont="1"/>
    <xf numFmtId="0" fontId="10" fillId="0" borderId="1" xfId="0" applyFont="1" applyBorder="1" applyAlignment="1">
      <alignment horizontal="left" vertical="center" wrapText="1"/>
    </xf>
    <xf numFmtId="0" fontId="16" fillId="0" borderId="0" xfId="0" applyFont="1"/>
    <xf numFmtId="165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10" fontId="6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65" fontId="10" fillId="0" borderId="1" xfId="0" applyNumberFormat="1" applyFont="1" applyBorder="1" applyAlignment="1" applyProtection="1">
      <alignment horizontal="left" vertical="top" wrapText="1" shrinkToFit="1"/>
      <protection locked="0"/>
    </xf>
    <xf numFmtId="165" fontId="14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765629</xdr:colOff>
      <xdr:row>2</xdr:row>
      <xdr:rowOff>143329</xdr:rowOff>
    </xdr:from>
    <xdr:to>
      <xdr:col>1</xdr:col>
      <xdr:colOff>2247901</xdr:colOff>
      <xdr:row>5</xdr:row>
      <xdr:rowOff>39965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48FA999-60EF-66C7-BF49-4032DD4C1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629" y="524329"/>
          <a:ext cx="2358572" cy="468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D52"/>
  <sheetViews>
    <sheetView showGridLines="0" tabSelected="1" zoomScale="125" zoomScaleNormal="70" workbookViewId="0">
      <selection activeCell="B12" sqref="B12"/>
    </sheetView>
  </sheetViews>
  <sheetFormatPr baseColWidth="10" defaultColWidth="11.453125" defaultRowHeight="14.5" x14ac:dyDescent="0.35"/>
  <cols>
    <col min="2" max="2" width="85.453125" style="1" customWidth="1"/>
    <col min="3" max="3" width="20.6328125" style="2" customWidth="1"/>
    <col min="4" max="4" width="81.453125" customWidth="1"/>
  </cols>
  <sheetData>
    <row r="9" spans="2:4" ht="20" x14ac:dyDescent="0.4">
      <c r="B9" s="39" t="s">
        <v>26</v>
      </c>
      <c r="C9" s="39"/>
      <c r="D9" s="39"/>
    </row>
    <row r="10" spans="2:4" ht="18" x14ac:dyDescent="0.4">
      <c r="B10" s="40" t="s">
        <v>0</v>
      </c>
      <c r="C10" s="40"/>
      <c r="D10" s="40"/>
    </row>
    <row r="11" spans="2:4" ht="18" x14ac:dyDescent="0.4">
      <c r="B11" s="3"/>
      <c r="C11" s="3"/>
      <c r="D11" s="3"/>
    </row>
    <row r="12" spans="2:4" ht="18" x14ac:dyDescent="0.4">
      <c r="B12" s="4" t="s">
        <v>1</v>
      </c>
      <c r="C12" s="8" t="s">
        <v>2</v>
      </c>
      <c r="D12" s="7"/>
    </row>
    <row r="13" spans="2:4" ht="18" x14ac:dyDescent="0.4">
      <c r="B13" s="3"/>
      <c r="C13" s="3"/>
      <c r="D13" s="3"/>
    </row>
    <row r="14" spans="2:4" s="12" customFormat="1" ht="22" customHeight="1" x14ac:dyDescent="0.45">
      <c r="B14" s="9"/>
      <c r="C14" s="10" t="s">
        <v>3</v>
      </c>
      <c r="D14" s="11" t="s">
        <v>4</v>
      </c>
    </row>
    <row r="15" spans="2:4" s="12" customFormat="1" ht="22" customHeight="1" x14ac:dyDescent="0.45">
      <c r="B15" s="13" t="s">
        <v>5</v>
      </c>
      <c r="C15" s="14"/>
      <c r="D15" s="14"/>
    </row>
    <row r="16" spans="2:4" s="12" customFormat="1" ht="43" customHeight="1" x14ac:dyDescent="0.45">
      <c r="B16" s="13" t="s">
        <v>6</v>
      </c>
      <c r="C16" s="15"/>
      <c r="D16" s="16" t="s">
        <v>7</v>
      </c>
    </row>
    <row r="17" spans="2:4" s="12" customFormat="1" ht="22" customHeight="1" x14ac:dyDescent="0.45">
      <c r="B17" s="6" t="s">
        <v>8</v>
      </c>
      <c r="C17" s="5">
        <v>1000</v>
      </c>
      <c r="D17" s="29"/>
    </row>
    <row r="18" spans="2:4" s="12" customFormat="1" ht="22" customHeight="1" x14ac:dyDescent="0.45">
      <c r="B18" s="6" t="s">
        <v>9</v>
      </c>
      <c r="C18" s="5">
        <v>1000</v>
      </c>
      <c r="D18" s="29"/>
    </row>
    <row r="19" spans="2:4" s="12" customFormat="1" ht="22" customHeight="1" x14ac:dyDescent="0.45">
      <c r="B19" s="6" t="s">
        <v>10</v>
      </c>
      <c r="C19" s="5">
        <v>1000</v>
      </c>
      <c r="D19" s="29"/>
    </row>
    <row r="20" spans="2:4" s="12" customFormat="1" ht="22" customHeight="1" x14ac:dyDescent="0.45">
      <c r="B20" s="6" t="s">
        <v>29</v>
      </c>
      <c r="C20" s="5">
        <v>1000</v>
      </c>
      <c r="D20" s="29"/>
    </row>
    <row r="21" spans="2:4" s="12" customFormat="1" ht="22" customHeight="1" x14ac:dyDescent="0.45">
      <c r="B21" s="6" t="s">
        <v>30</v>
      </c>
      <c r="C21" s="5">
        <v>1000</v>
      </c>
      <c r="D21" s="29"/>
    </row>
    <row r="22" spans="2:4" ht="22" customHeight="1" x14ac:dyDescent="0.35">
      <c r="B22" s="13" t="s">
        <v>11</v>
      </c>
      <c r="C22" s="15">
        <f>SUM(C17:C21)</f>
        <v>5000</v>
      </c>
      <c r="D22" s="30"/>
    </row>
    <row r="23" spans="2:4" s="12" customFormat="1" ht="22" customHeight="1" x14ac:dyDescent="0.45">
      <c r="B23" s="13"/>
      <c r="C23" s="15"/>
      <c r="D23" s="16"/>
    </row>
    <row r="24" spans="2:4" s="12" customFormat="1" ht="30" customHeight="1" x14ac:dyDescent="0.45">
      <c r="B24" s="13" t="s">
        <v>12</v>
      </c>
      <c r="C24" s="17"/>
      <c r="D24" s="16" t="s">
        <v>13</v>
      </c>
    </row>
    <row r="25" spans="2:4" s="18" customFormat="1" ht="22" customHeight="1" x14ac:dyDescent="0.45">
      <c r="B25" s="6" t="s">
        <v>8</v>
      </c>
      <c r="C25" s="5">
        <v>2000</v>
      </c>
      <c r="D25" s="31"/>
    </row>
    <row r="26" spans="2:4" s="18" customFormat="1" ht="22" customHeight="1" x14ac:dyDescent="0.45">
      <c r="B26" s="6" t="s">
        <v>9</v>
      </c>
      <c r="C26" s="5">
        <v>2000</v>
      </c>
      <c r="D26" s="31"/>
    </row>
    <row r="27" spans="2:4" s="18" customFormat="1" ht="22" customHeight="1" x14ac:dyDescent="0.45">
      <c r="B27" s="6" t="s">
        <v>10</v>
      </c>
      <c r="C27" s="5">
        <v>2000</v>
      </c>
      <c r="D27" s="31"/>
    </row>
    <row r="28" spans="2:4" s="18" customFormat="1" ht="22" customHeight="1" x14ac:dyDescent="0.45">
      <c r="B28" s="6" t="s">
        <v>29</v>
      </c>
      <c r="C28" s="5">
        <v>2000</v>
      </c>
      <c r="D28" s="31"/>
    </row>
    <row r="29" spans="2:4" s="18" customFormat="1" ht="22" customHeight="1" x14ac:dyDescent="0.45">
      <c r="B29" s="6" t="s">
        <v>30</v>
      </c>
      <c r="C29" s="5">
        <v>2000</v>
      </c>
      <c r="D29" s="31"/>
    </row>
    <row r="30" spans="2:4" s="12" customFormat="1" ht="22" customHeight="1" x14ac:dyDescent="0.45">
      <c r="B30" s="13" t="s">
        <v>14</v>
      </c>
      <c r="C30" s="5">
        <f>SUM(C25:C29)</f>
        <v>10000</v>
      </c>
      <c r="D30" s="29"/>
    </row>
    <row r="31" spans="2:4" s="21" customFormat="1" ht="22" customHeight="1" x14ac:dyDescent="0.45">
      <c r="B31" s="19" t="s">
        <v>15</v>
      </c>
      <c r="C31" s="20">
        <f>C22+C30</f>
        <v>15000</v>
      </c>
      <c r="D31" s="32"/>
    </row>
    <row r="32" spans="2:4" s="12" customFormat="1" ht="22" customHeight="1" x14ac:dyDescent="0.45">
      <c r="B32" s="13"/>
      <c r="C32" s="15"/>
      <c r="D32" s="16"/>
    </row>
    <row r="33" spans="2:4" s="12" customFormat="1" ht="29.25" customHeight="1" x14ac:dyDescent="0.45">
      <c r="B33" s="13" t="s">
        <v>16</v>
      </c>
      <c r="C33" s="15"/>
      <c r="D33" s="16" t="s">
        <v>17</v>
      </c>
    </row>
    <row r="34" spans="2:4" s="22" customFormat="1" ht="22" customHeight="1" x14ac:dyDescent="0.45">
      <c r="B34" s="6" t="s">
        <v>8</v>
      </c>
      <c r="C34" s="5">
        <v>100</v>
      </c>
      <c r="D34" s="37"/>
    </row>
    <row r="35" spans="2:4" s="22" customFormat="1" ht="22" customHeight="1" x14ac:dyDescent="0.45">
      <c r="B35" s="6" t="s">
        <v>9</v>
      </c>
      <c r="C35" s="5">
        <v>100</v>
      </c>
      <c r="D35" s="37"/>
    </row>
    <row r="36" spans="2:4" s="22" customFormat="1" ht="22" customHeight="1" x14ac:dyDescent="0.45">
      <c r="B36" s="6" t="s">
        <v>10</v>
      </c>
      <c r="C36" s="5">
        <v>100</v>
      </c>
      <c r="D36" s="37"/>
    </row>
    <row r="37" spans="2:4" s="22" customFormat="1" ht="22" customHeight="1" x14ac:dyDescent="0.45">
      <c r="B37" s="6" t="s">
        <v>29</v>
      </c>
      <c r="C37" s="5">
        <v>100</v>
      </c>
      <c r="D37" s="37"/>
    </row>
    <row r="38" spans="2:4" s="22" customFormat="1" ht="22" customHeight="1" x14ac:dyDescent="0.45">
      <c r="B38" s="6" t="s">
        <v>30</v>
      </c>
      <c r="C38" s="5">
        <v>100</v>
      </c>
      <c r="D38" s="37"/>
    </row>
    <row r="39" spans="2:4" s="21" customFormat="1" ht="22" customHeight="1" x14ac:dyDescent="0.45">
      <c r="B39" s="19" t="s">
        <v>18</v>
      </c>
      <c r="C39" s="20">
        <f>SUM(C34:C38)</f>
        <v>500</v>
      </c>
      <c r="D39" s="38"/>
    </row>
    <row r="40" spans="2:4" s="12" customFormat="1" ht="22" customHeight="1" x14ac:dyDescent="0.45">
      <c r="B40" s="13"/>
      <c r="C40" s="15"/>
      <c r="D40" s="37"/>
    </row>
    <row r="41" spans="2:4" ht="30" customHeight="1" x14ac:dyDescent="0.35">
      <c r="B41" s="13" t="s">
        <v>19</v>
      </c>
      <c r="C41" s="15"/>
      <c r="D41" s="23" t="s">
        <v>20</v>
      </c>
    </row>
    <row r="42" spans="2:4" ht="22" customHeight="1" x14ac:dyDescent="0.35">
      <c r="B42" s="6" t="s">
        <v>8</v>
      </c>
      <c r="C42" s="5">
        <v>2000</v>
      </c>
      <c r="D42" s="33"/>
    </row>
    <row r="43" spans="2:4" ht="22" customHeight="1" x14ac:dyDescent="0.35">
      <c r="B43" s="6" t="s">
        <v>9</v>
      </c>
      <c r="C43" s="5">
        <v>2000</v>
      </c>
      <c r="D43" s="33"/>
    </row>
    <row r="44" spans="2:4" ht="22" customHeight="1" x14ac:dyDescent="0.35">
      <c r="B44" s="6" t="s">
        <v>10</v>
      </c>
      <c r="C44" s="5">
        <v>2000</v>
      </c>
      <c r="D44" s="33"/>
    </row>
    <row r="45" spans="2:4" ht="22" customHeight="1" x14ac:dyDescent="0.35">
      <c r="B45" s="6" t="s">
        <v>29</v>
      </c>
      <c r="C45" s="5">
        <v>2000</v>
      </c>
      <c r="D45" s="33"/>
    </row>
    <row r="46" spans="2:4" ht="22" customHeight="1" x14ac:dyDescent="0.35">
      <c r="B46" s="6" t="s">
        <v>30</v>
      </c>
      <c r="C46" s="5">
        <v>2000</v>
      </c>
      <c r="D46" s="33"/>
    </row>
    <row r="47" spans="2:4" s="24" customFormat="1" ht="22" customHeight="1" x14ac:dyDescent="0.35">
      <c r="B47" s="19" t="s">
        <v>21</v>
      </c>
      <c r="C47" s="20">
        <f>SUM(C42:C46)</f>
        <v>10000</v>
      </c>
      <c r="D47" s="34"/>
    </row>
    <row r="48" spans="2:4" ht="22" customHeight="1" x14ac:dyDescent="0.35">
      <c r="B48" s="13"/>
      <c r="C48" s="15"/>
      <c r="D48" s="33"/>
    </row>
    <row r="49" spans="2:4" s="12" customFormat="1" ht="22" customHeight="1" x14ac:dyDescent="0.45">
      <c r="B49" s="19" t="s">
        <v>22</v>
      </c>
      <c r="C49" s="20">
        <f>C31+C47-C39</f>
        <v>24500</v>
      </c>
      <c r="D49" s="35"/>
    </row>
    <row r="50" spans="2:4" ht="22" customHeight="1" x14ac:dyDescent="0.35">
      <c r="B50" s="10" t="s">
        <v>23</v>
      </c>
      <c r="C50" s="25">
        <f>C49-C47</f>
        <v>14500</v>
      </c>
      <c r="D50" s="36"/>
    </row>
    <row r="51" spans="2:4" ht="22" customHeight="1" x14ac:dyDescent="0.35">
      <c r="B51" s="26" t="s">
        <v>24</v>
      </c>
      <c r="C51" s="27">
        <f>C47/C49</f>
        <v>0.40816326530612246</v>
      </c>
      <c r="D51" s="28" t="s">
        <v>27</v>
      </c>
    </row>
    <row r="52" spans="2:4" ht="22" customHeight="1" x14ac:dyDescent="0.35">
      <c r="B52" s="26" t="s">
        <v>25</v>
      </c>
      <c r="C52" s="27">
        <f>C50/C49</f>
        <v>0.59183673469387754</v>
      </c>
      <c r="D52" s="28" t="s">
        <v>28</v>
      </c>
    </row>
  </sheetData>
  <sheetProtection algorithmName="SHA-512" hashValue="pz0xlM9Vef2WQz3206+8Jh2pd7yFrk28dNJgV50Zb4weEGesPRKnlEljQWR5cZyCFqE2RZsGjVfAK/sdPKtSvw==" saltValue="aQPanb48PeLsRxxJjLeAGA==" spinCount="100000" sheet="1" objects="1" scenarios="1" selectLockedCells="1"/>
  <protectedRanges>
    <protectedRange sqref="B9:D52" name="Bereich1"/>
  </protectedRanges>
  <mergeCells count="2">
    <mergeCell ref="B9:D9"/>
    <mergeCell ref="B10:D10"/>
  </mergeCells>
  <dataValidations count="1">
    <dataValidation type="list" allowBlank="1" showInputMessage="1" showErrorMessage="1" sqref="D12" xr:uid="{B34AC22F-A671-D544-954E-0743F9B62CD7}">
      <formula1>"Digital Health, Sustainable Innovations, AI Innovations"</formula1>
    </dataValidation>
  </dataValidations>
  <pageMargins left="0.70866141732283472" right="0.70866141732283472" top="0.78740157480314965" bottom="0.78740157480314965" header="0" footer="0"/>
  <pageSetup paperSize="9" scale="84" orientation="landscape" r:id="rId1"/>
  <ignoredErrors>
    <ignoredError sqref="C3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3BC517E2824B408723F673E5C084BC" ma:contentTypeVersion="17" ma:contentTypeDescription="Ein neues Dokument erstellen." ma:contentTypeScope="" ma:versionID="4ca2acf5b590f19f1ad3936e489c3c29">
  <xsd:schema xmlns:xsd="http://www.w3.org/2001/XMLSchema" xmlns:xs="http://www.w3.org/2001/XMLSchema" xmlns:p="http://schemas.microsoft.com/office/2006/metadata/properties" xmlns:ns2="0249448b-5985-4600-9dc5-3eed7bb296dd" xmlns:ns3="b473f409-b1fd-4efd-abb6-5ef93469242c" targetNamespace="http://schemas.microsoft.com/office/2006/metadata/properties" ma:root="true" ma:fieldsID="963f8e0ea750b17a98fe47a2f3e8ab34" ns2:_="" ns3:_="">
    <xsd:import namespace="0249448b-5985-4600-9dc5-3eed7bb296dd"/>
    <xsd:import namespace="b473f409-b1fd-4efd-abb6-5ef9346924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9448b-5985-4600-9dc5-3eed7bb296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119e4de-2022-484c-b27c-6ad3b29d7f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3f409-b1fd-4efd-abb6-5ef934692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1fe9e5d-3a57-495b-817f-b9b103685959}" ma:internalName="TaxCatchAll" ma:showField="CatchAllData" ma:web="b473f409-b1fd-4efd-abb6-5ef93469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73f409-b1fd-4efd-abb6-5ef93469242c" xsi:nil="true"/>
    <lcf76f155ced4ddcb4097134ff3c332f xmlns="0249448b-5985-4600-9dc5-3eed7bb296d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5BB4A-3A94-4015-8641-DF2753A23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49448b-5985-4600-9dc5-3eed7bb296dd"/>
    <ds:schemaRef ds:uri="b473f409-b1fd-4efd-abb6-5ef934692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1FD3D5-8779-4E93-BE85-6AFF4FFAFB33}">
  <ds:schemaRefs>
    <ds:schemaRef ds:uri="0249448b-5985-4600-9dc5-3eed7bb296dd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b473f409-b1fd-4efd-abb6-5ef93469242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1F1953-F799-448A-AC59-AEB5133A2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Weiss</dc:creator>
  <cp:keywords/>
  <dc:description/>
  <cp:lastModifiedBy>Dorit Meyer</cp:lastModifiedBy>
  <cp:revision/>
  <dcterms:created xsi:type="dcterms:W3CDTF">2021-03-17T10:21:46Z</dcterms:created>
  <dcterms:modified xsi:type="dcterms:W3CDTF">2024-03-18T12:12:56Z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0x0101006B3BC517E2824B408723F673E5C084BC</vt:lpwstr>
  </property>
  <property fmtid="{D5CDD505-2E9C-101B-9397-08002B2CF9AE}" pid="3" name="MediaServiceImageTags">
    <vt:lpwstr/>
  </property>
</Properties>
</file>